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Menadžment MSP PG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7" authorId="0">
      <text>
        <r>
          <rPr>
            <sz val="9"/>
            <rFont val="Tahoma"/>
            <family val="0"/>
          </rPr>
          <t>14</t>
        </r>
      </text>
    </comment>
    <comment ref="G9" authorId="0">
      <text>
        <r>
          <rPr>
            <sz val="9"/>
            <rFont val="Tahoma"/>
            <family val="0"/>
          </rPr>
          <t>27</t>
        </r>
      </text>
    </comment>
    <comment ref="F11" authorId="0">
      <text>
        <r>
          <rPr>
            <sz val="9"/>
            <rFont val="Tahoma"/>
            <family val="0"/>
          </rPr>
          <t>17</t>
        </r>
      </text>
    </comment>
    <comment ref="G14" authorId="0">
      <text>
        <r>
          <rPr>
            <sz val="9"/>
            <rFont val="Tahoma"/>
            <family val="0"/>
          </rPr>
          <t>6</t>
        </r>
      </text>
    </comment>
    <comment ref="G20" authorId="0">
      <text>
        <r>
          <rPr>
            <sz val="9"/>
            <rFont val="Tahoma"/>
            <family val="0"/>
          </rPr>
          <t>20</t>
        </r>
      </text>
    </comment>
    <comment ref="G21" authorId="0">
      <text>
        <r>
          <rPr>
            <sz val="9"/>
            <rFont val="Tahoma"/>
            <family val="0"/>
          </rPr>
          <t>17</t>
        </r>
      </text>
    </comment>
    <comment ref="F34" authorId="0">
      <text>
        <r>
          <rPr>
            <sz val="9"/>
            <rFont val="Tahoma"/>
            <family val="0"/>
          </rPr>
          <t>17</t>
        </r>
      </text>
    </comment>
    <comment ref="F35" authorId="0">
      <text>
        <r>
          <rPr>
            <sz val="9"/>
            <rFont val="Tahoma"/>
            <family val="0"/>
          </rPr>
          <t>10
12</t>
        </r>
      </text>
    </comment>
    <comment ref="F39" authorId="0">
      <text>
        <r>
          <rPr>
            <sz val="9"/>
            <rFont val="Tahoma"/>
            <family val="0"/>
          </rPr>
          <t>11
10</t>
        </r>
      </text>
    </comment>
    <comment ref="G39" authorId="0">
      <text>
        <r>
          <rPr>
            <sz val="9"/>
            <rFont val="Tahoma"/>
            <family val="0"/>
          </rPr>
          <t>20</t>
        </r>
      </text>
    </comment>
    <comment ref="F45" authorId="0">
      <text>
        <r>
          <rPr>
            <sz val="9"/>
            <rFont val="Tahoma"/>
            <family val="0"/>
          </rPr>
          <t>16
13</t>
        </r>
      </text>
    </comment>
    <comment ref="F48" authorId="0">
      <text>
        <r>
          <rPr>
            <sz val="9"/>
            <rFont val="Tahoma"/>
            <family val="0"/>
          </rPr>
          <t>2</t>
        </r>
      </text>
    </comment>
    <comment ref="G49" authorId="0">
      <text>
        <r>
          <rPr>
            <sz val="9"/>
            <rFont val="Tahoma"/>
            <family val="0"/>
          </rPr>
          <t>24</t>
        </r>
      </text>
    </comment>
    <comment ref="G52" authorId="0">
      <text>
        <r>
          <rPr>
            <sz val="9"/>
            <rFont val="Tahoma"/>
            <family val="0"/>
          </rPr>
          <t>22</t>
        </r>
      </text>
    </comment>
    <comment ref="G57" authorId="0">
      <text>
        <r>
          <rPr>
            <sz val="9"/>
            <rFont val="Tahoma"/>
            <family val="0"/>
          </rPr>
          <t>23</t>
        </r>
      </text>
    </comment>
    <comment ref="F17" authorId="0">
      <text>
        <r>
          <rPr>
            <b/>
            <sz val="9"/>
            <rFont val="Tahoma"/>
            <family val="0"/>
          </rPr>
          <t>12</t>
        </r>
      </text>
    </comment>
    <comment ref="H42" authorId="0">
      <text>
        <r>
          <rPr>
            <sz val="9"/>
            <rFont val="Tahoma"/>
            <family val="2"/>
          </rPr>
          <t>16</t>
        </r>
      </text>
    </comment>
  </commentList>
</comments>
</file>

<file path=xl/sharedStrings.xml><?xml version="1.0" encoding="utf-8"?>
<sst xmlns="http://schemas.openxmlformats.org/spreadsheetml/2006/main" count="183" uniqueCount="126">
  <si>
    <t>S</t>
  </si>
  <si>
    <t>Red. br.</t>
  </si>
  <si>
    <t>Br. indeksa</t>
  </si>
  <si>
    <t>Prezime i ime</t>
  </si>
  <si>
    <t>Vid</t>
  </si>
  <si>
    <t>Prvi kolokvijum
(0-40 bodova)</t>
  </si>
  <si>
    <t>Popravni prvi kolokvijum
(0-40 bodova)</t>
  </si>
  <si>
    <t>Završni ispit
(0-40 bodova)</t>
  </si>
  <si>
    <t>Ukupno aktivnost</t>
  </si>
  <si>
    <t>Ukupno bodova</t>
  </si>
  <si>
    <t>Ocjena</t>
  </si>
  <si>
    <t>Popravni završni ispit
(0-40 bodova)</t>
  </si>
  <si>
    <t>60 / 15</t>
  </si>
  <si>
    <t>31 / 16</t>
  </si>
  <si>
    <t>53 / 16</t>
  </si>
  <si>
    <t>91 / 15</t>
  </si>
  <si>
    <t>181 / 14</t>
  </si>
  <si>
    <t>Marić Nataša</t>
  </si>
  <si>
    <t>Raičević Kristina</t>
  </si>
  <si>
    <t>Milačić Stefan</t>
  </si>
  <si>
    <t>Šuškavčević Jovana</t>
  </si>
  <si>
    <t>Čović Ivana</t>
  </si>
  <si>
    <t>1 / 16</t>
  </si>
  <si>
    <t>101 / 17</t>
  </si>
  <si>
    <t>102 / 17</t>
  </si>
  <si>
    <t>103 / 17</t>
  </si>
  <si>
    <t>104 / 17</t>
  </si>
  <si>
    <t>6 / 16</t>
  </si>
  <si>
    <t>7 / 16</t>
  </si>
  <si>
    <t>10 / 16</t>
  </si>
  <si>
    <t>23 / 16</t>
  </si>
  <si>
    <t>32 / 16</t>
  </si>
  <si>
    <t>34 / 16</t>
  </si>
  <si>
    <t>42 / 16</t>
  </si>
  <si>
    <t>Maraš Kristina</t>
  </si>
  <si>
    <t>44 / 16</t>
  </si>
  <si>
    <t>51 / 16</t>
  </si>
  <si>
    <t>52 / 16</t>
  </si>
  <si>
    <t>Šarac Matije</t>
  </si>
  <si>
    <t>56 / 16</t>
  </si>
  <si>
    <t>Burzan Davor</t>
  </si>
  <si>
    <t>59 / 16</t>
  </si>
  <si>
    <t>61 / 16</t>
  </si>
  <si>
    <t>62 / 16</t>
  </si>
  <si>
    <t>64 / 16</t>
  </si>
  <si>
    <t>67 / 16</t>
  </si>
  <si>
    <t>68 / 16</t>
  </si>
  <si>
    <t>69 / 16</t>
  </si>
  <si>
    <t>76 / 16</t>
  </si>
  <si>
    <t>Injac Isidora</t>
  </si>
  <si>
    <t>78 / 16</t>
  </si>
  <si>
    <t>80 / 16</t>
  </si>
  <si>
    <t>81 / 16</t>
  </si>
  <si>
    <t>87 / 16</t>
  </si>
  <si>
    <t>89 / 16</t>
  </si>
  <si>
    <t>101 / 16</t>
  </si>
  <si>
    <t>103 / 16</t>
  </si>
  <si>
    <t>4 / 15</t>
  </si>
  <si>
    <t>Maraš Aleksandra</t>
  </si>
  <si>
    <t>7 / 15</t>
  </si>
  <si>
    <t>8 / 15</t>
  </si>
  <si>
    <t>33 / 15</t>
  </si>
  <si>
    <t>51 / 15</t>
  </si>
  <si>
    <t>59 / 15</t>
  </si>
  <si>
    <t>61 / 15</t>
  </si>
  <si>
    <t>70 / 15</t>
  </si>
  <si>
    <t>78 / 15</t>
  </si>
  <si>
    <t>25 / 14</t>
  </si>
  <si>
    <t>172 / 14</t>
  </si>
  <si>
    <t>6 / 13</t>
  </si>
  <si>
    <t>8 / 13</t>
  </si>
  <si>
    <t>152 / 13</t>
  </si>
  <si>
    <t>4 / 12</t>
  </si>
  <si>
    <t>55 / 08</t>
  </si>
  <si>
    <t>156 / 07</t>
  </si>
  <si>
    <t>122 / 06</t>
  </si>
  <si>
    <t>Caričić Jovan</t>
  </si>
  <si>
    <t>Mujović Vasilije</t>
  </si>
  <si>
    <t>Ostojić Aleksandra</t>
  </si>
  <si>
    <t>Boljević Maja</t>
  </si>
  <si>
    <t>Pavićević Anđela</t>
  </si>
  <si>
    <t>Vučković Petra</t>
  </si>
  <si>
    <t>Jokić Jelena</t>
  </si>
  <si>
    <t>Matijašević Jelena</t>
  </si>
  <si>
    <t>Međedović Miloš</t>
  </si>
  <si>
    <t>Dašić Vasilije</t>
  </si>
  <si>
    <t>Milić Aleksandra</t>
  </si>
  <si>
    <t>Vojinović Tatjana</t>
  </si>
  <si>
    <t>Lalić Mirko</t>
  </si>
  <si>
    <t>Topalović Ana</t>
  </si>
  <si>
    <t>Vuksanović Marija</t>
  </si>
  <si>
    <t>Malović Nikola</t>
  </si>
  <si>
    <t>Raičević Igor</t>
  </si>
  <si>
    <t>Vujović Anja</t>
  </si>
  <si>
    <t>Vukadinović Ilenija</t>
  </si>
  <si>
    <t>Peković Anica</t>
  </si>
  <si>
    <t>Perić Ivona</t>
  </si>
  <si>
    <t>Vukašinović Božidar</t>
  </si>
  <si>
    <t>Dragićević Mia</t>
  </si>
  <si>
    <t>Tomašević Ranko</t>
  </si>
  <si>
    <t>Gluščević Aleksandra</t>
  </si>
  <si>
    <t>Stamatović Milica</t>
  </si>
  <si>
    <t>Čogurić Andrea</t>
  </si>
  <si>
    <t>Perić Anastasija</t>
  </si>
  <si>
    <t>Jovanović Nađa</t>
  </si>
  <si>
    <t>Vukčević Lazar</t>
  </si>
  <si>
    <t>Stanković Nikola</t>
  </si>
  <si>
    <t>Pajović Ivana</t>
  </si>
  <si>
    <t>Abazović Ana</t>
  </si>
  <si>
    <t>Lazović Ivana</t>
  </si>
  <si>
    <t>Leković Ivana</t>
  </si>
  <si>
    <t>Gajović Biljana</t>
  </si>
  <si>
    <t>Vukčević Vuk</t>
  </si>
  <si>
    <t>Čurović Marija</t>
  </si>
  <si>
    <t>Barović Milena</t>
  </si>
  <si>
    <t>Rnković Milan</t>
  </si>
  <si>
    <t>Vukašinović Nebojša</t>
  </si>
  <si>
    <t>Radičević Ana</t>
  </si>
  <si>
    <t>Božović Momčilo</t>
  </si>
  <si>
    <t>Rakočević Bojana</t>
  </si>
  <si>
    <t>15 / 15</t>
  </si>
  <si>
    <t>Mladenović Tatijana</t>
  </si>
  <si>
    <t>62 / 15</t>
  </si>
  <si>
    <t>Kopitović Vido</t>
  </si>
  <si>
    <t>/</t>
  </si>
  <si>
    <t>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</si>
</sst>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5" fillId="33" borderId="11" xfId="0" applyFont="1" applyFill="1" applyBorder="1" applyAlignment="1">
      <alignment horizontal="center" vertical="center" wrapText="1"/>
    </xf>
    <xf numFmtId="49" fontId="25" fillId="33" borderId="11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1" bestFit="1" customWidth="1"/>
    <col min="2" max="2" width="7.8515625" style="2" bestFit="1" customWidth="1"/>
    <col min="3" max="3" width="21.421875" style="9" bestFit="1" customWidth="1"/>
    <col min="4" max="4" width="4.00390625" style="1" customWidth="1"/>
    <col min="5" max="5" width="14.8515625" style="1" customWidth="1"/>
    <col min="6" max="6" width="13.28125" style="1" customWidth="1"/>
    <col min="7" max="8" width="13.28125" style="11" customWidth="1"/>
    <col min="9" max="9" width="9.140625" style="1" customWidth="1"/>
    <col min="10" max="10" width="8.421875" style="1" customWidth="1"/>
    <col min="11" max="11" width="7.140625" style="1" bestFit="1" customWidth="1"/>
  </cols>
  <sheetData>
    <row r="1" spans="1:11" ht="90">
      <c r="A1" s="5" t="s">
        <v>1</v>
      </c>
      <c r="B1" s="6" t="s">
        <v>2</v>
      </c>
      <c r="C1" s="7" t="s">
        <v>3</v>
      </c>
      <c r="D1" s="7" t="s">
        <v>4</v>
      </c>
      <c r="E1" s="5" t="s">
        <v>5</v>
      </c>
      <c r="F1" s="5" t="s">
        <v>6</v>
      </c>
      <c r="G1" s="5" t="s">
        <v>7</v>
      </c>
      <c r="H1" s="5" t="s">
        <v>11</v>
      </c>
      <c r="I1" s="5" t="s">
        <v>8</v>
      </c>
      <c r="J1" s="5" t="s">
        <v>9</v>
      </c>
      <c r="K1" s="5" t="s">
        <v>10</v>
      </c>
    </row>
    <row r="2" spans="1:11" ht="15">
      <c r="A2" s="3">
        <v>1</v>
      </c>
      <c r="B2" s="4" t="s">
        <v>23</v>
      </c>
      <c r="C2" s="8" t="s">
        <v>76</v>
      </c>
      <c r="D2" s="3" t="s">
        <v>0</v>
      </c>
      <c r="E2" s="3">
        <v>27</v>
      </c>
      <c r="F2" s="3"/>
      <c r="G2" s="10">
        <v>29</v>
      </c>
      <c r="H2" s="10"/>
      <c r="I2" s="3">
        <v>20</v>
      </c>
      <c r="J2" s="3">
        <f>E2+F2+G2+H2+I2</f>
        <v>76</v>
      </c>
      <c r="K2" s="3" t="str">
        <f>IF(J2&gt;=90,"A",IF(J2&gt;=80,"B",IF(J2&gt;=70,"C",IF(J2&gt;=60,"D",IF(J2&gt;=50,"E","F")))))</f>
        <v>C</v>
      </c>
    </row>
    <row r="3" spans="1:11" ht="15">
      <c r="A3" s="3">
        <v>2</v>
      </c>
      <c r="B3" s="4" t="s">
        <v>24</v>
      </c>
      <c r="C3" s="8" t="s">
        <v>77</v>
      </c>
      <c r="D3" s="3" t="s">
        <v>0</v>
      </c>
      <c r="E3" s="3">
        <v>23</v>
      </c>
      <c r="F3" s="3"/>
      <c r="G3" s="10"/>
      <c r="H3" s="10">
        <v>28</v>
      </c>
      <c r="I3" s="3">
        <v>0</v>
      </c>
      <c r="J3" s="3">
        <f>E3+F3+G3+H3+I3</f>
        <v>51</v>
      </c>
      <c r="K3" s="3" t="str">
        <f>IF(J3&gt;=90,"A",IF(J3&gt;=80,"B",IF(J3&gt;=70,"C",IF(J3&gt;=60,"D",IF(J3&gt;=50,"E","F")))))</f>
        <v>E</v>
      </c>
    </row>
    <row r="4" spans="1:11" ht="15">
      <c r="A4" s="3">
        <v>3</v>
      </c>
      <c r="B4" s="4" t="s">
        <v>25</v>
      </c>
      <c r="C4" s="8" t="s">
        <v>78</v>
      </c>
      <c r="D4" s="3" t="s">
        <v>0</v>
      </c>
      <c r="E4" s="3">
        <v>30</v>
      </c>
      <c r="F4" s="3"/>
      <c r="G4" s="10"/>
      <c r="H4" s="10">
        <v>27</v>
      </c>
      <c r="I4" s="3">
        <v>20</v>
      </c>
      <c r="J4" s="3">
        <f>E4+F4+G4+H4+I4</f>
        <v>77</v>
      </c>
      <c r="K4" s="3" t="str">
        <f>IF(J4&gt;=90,"A",IF(J4&gt;=80,"B",IF(J4&gt;=70,"C",IF(J4&gt;=60,"D",IF(J4&gt;=50,"E","F")))))</f>
        <v>C</v>
      </c>
    </row>
    <row r="5" spans="1:11" ht="15">
      <c r="A5" s="3">
        <v>4</v>
      </c>
      <c r="B5" s="4" t="s">
        <v>26</v>
      </c>
      <c r="C5" s="8" t="s">
        <v>79</v>
      </c>
      <c r="D5" s="3" t="s">
        <v>0</v>
      </c>
      <c r="E5" s="3"/>
      <c r="F5" s="3">
        <v>33</v>
      </c>
      <c r="G5" s="10">
        <v>39</v>
      </c>
      <c r="H5" s="10"/>
      <c r="I5" s="3">
        <v>20</v>
      </c>
      <c r="J5" s="3">
        <f>E5+F5+G5+H5+I5</f>
        <v>92</v>
      </c>
      <c r="K5" s="3" t="str">
        <f>IF(J5&gt;=90,"A",IF(J5&gt;=80,"B",IF(J5&gt;=70,"C",IF(J5&gt;=60,"D",IF(J5&gt;=50,"E","F")))))</f>
        <v>A</v>
      </c>
    </row>
    <row r="6" spans="1:11" ht="15">
      <c r="A6" s="3">
        <v>5</v>
      </c>
      <c r="B6" s="4" t="s">
        <v>22</v>
      </c>
      <c r="C6" s="8" t="s">
        <v>80</v>
      </c>
      <c r="D6" s="3" t="s">
        <v>0</v>
      </c>
      <c r="E6" s="3"/>
      <c r="F6" s="3">
        <v>36</v>
      </c>
      <c r="G6" s="10">
        <v>28</v>
      </c>
      <c r="H6" s="10"/>
      <c r="I6" s="3">
        <v>0</v>
      </c>
      <c r="J6" s="3">
        <f>E6+F6+G6+H6+I6</f>
        <v>64</v>
      </c>
      <c r="K6" s="3" t="str">
        <f>IF(J6&gt;=90,"A",IF(J6&gt;=80,"B",IF(J6&gt;=70,"C",IF(J6&gt;=60,"D",IF(J6&gt;=50,"E","F")))))</f>
        <v>D</v>
      </c>
    </row>
    <row r="7" spans="1:11" ht="15">
      <c r="A7" s="3">
        <v>6</v>
      </c>
      <c r="B7" s="4" t="s">
        <v>27</v>
      </c>
      <c r="C7" s="8" t="s">
        <v>81</v>
      </c>
      <c r="D7" s="3" t="s">
        <v>0</v>
      </c>
      <c r="E7" s="3">
        <v>21</v>
      </c>
      <c r="F7" s="3"/>
      <c r="G7" s="10"/>
      <c r="H7" s="10">
        <v>21</v>
      </c>
      <c r="I7" s="3">
        <v>0</v>
      </c>
      <c r="J7" s="3">
        <f>E7+F7+G7+H7+I7</f>
        <v>42</v>
      </c>
      <c r="K7" s="3" t="str">
        <f>IF(J7&gt;=90,"A",IF(J7&gt;=80,"B",IF(J7&gt;=70,"C",IF(J7&gt;=60,"D",IF(J7&gt;=50,"E","F")))))</f>
        <v>F</v>
      </c>
    </row>
    <row r="8" spans="1:11" ht="15">
      <c r="A8" s="3">
        <v>7</v>
      </c>
      <c r="B8" s="4" t="s">
        <v>28</v>
      </c>
      <c r="C8" s="8" t="s">
        <v>82</v>
      </c>
      <c r="D8" s="3" t="s">
        <v>0</v>
      </c>
      <c r="E8" s="3">
        <v>26</v>
      </c>
      <c r="F8" s="3"/>
      <c r="G8" s="10"/>
      <c r="H8" s="10">
        <v>27</v>
      </c>
      <c r="I8" s="3">
        <v>20</v>
      </c>
      <c r="J8" s="3">
        <f>E8+F8+G8+H8+I8</f>
        <v>73</v>
      </c>
      <c r="K8" s="3" t="str">
        <f>IF(J8&gt;=90,"A",IF(J8&gt;=80,"B",IF(J8&gt;=70,"C",IF(J8&gt;=60,"D",IF(J8&gt;=50,"E","F")))))</f>
        <v>C</v>
      </c>
    </row>
    <row r="9" spans="1:11" ht="15">
      <c r="A9" s="3">
        <v>8</v>
      </c>
      <c r="B9" s="4" t="s">
        <v>29</v>
      </c>
      <c r="C9" s="8" t="s">
        <v>83</v>
      </c>
      <c r="D9" s="3" t="s">
        <v>0</v>
      </c>
      <c r="E9" s="3">
        <v>26</v>
      </c>
      <c r="F9" s="3"/>
      <c r="G9" s="10"/>
      <c r="H9" s="10">
        <v>28</v>
      </c>
      <c r="I9" s="3">
        <v>20</v>
      </c>
      <c r="J9" s="3">
        <f>E9+F9+G9+H9+I9</f>
        <v>74</v>
      </c>
      <c r="K9" s="3" t="str">
        <f>IF(J9&gt;=90,"A",IF(J9&gt;=80,"B",IF(J9&gt;=70,"C",IF(J9&gt;=60,"D",IF(J9&gt;=50,"E","F")))))</f>
        <v>C</v>
      </c>
    </row>
    <row r="10" spans="1:11" ht="15">
      <c r="A10" s="3">
        <v>9</v>
      </c>
      <c r="B10" s="4" t="s">
        <v>30</v>
      </c>
      <c r="C10" s="8" t="s">
        <v>84</v>
      </c>
      <c r="D10" s="3" t="s">
        <v>0</v>
      </c>
      <c r="E10" s="3"/>
      <c r="F10" s="3">
        <v>22</v>
      </c>
      <c r="G10" s="10">
        <v>28</v>
      </c>
      <c r="H10" s="10"/>
      <c r="I10" s="3">
        <v>0</v>
      </c>
      <c r="J10" s="3">
        <f>E10+F10+G10+H10+I10</f>
        <v>50</v>
      </c>
      <c r="K10" s="3" t="str">
        <f>IF(J10&gt;=90,"A",IF(J10&gt;=80,"B",IF(J10&gt;=70,"C",IF(J10&gt;=60,"D",IF(J10&gt;=50,"E","F")))))</f>
        <v>E</v>
      </c>
    </row>
    <row r="11" spans="1:11" ht="15">
      <c r="A11" s="3">
        <v>10</v>
      </c>
      <c r="B11" s="4" t="s">
        <v>13</v>
      </c>
      <c r="C11" s="8" t="s">
        <v>21</v>
      </c>
      <c r="D11" s="3" t="s">
        <v>0</v>
      </c>
      <c r="E11" s="3"/>
      <c r="F11" s="3">
        <v>20</v>
      </c>
      <c r="G11" s="10"/>
      <c r="H11" s="10">
        <v>30</v>
      </c>
      <c r="I11" s="3">
        <v>0</v>
      </c>
      <c r="J11" s="3">
        <f>E11+F11+G11+H11+I11</f>
        <v>50</v>
      </c>
      <c r="K11" s="3" t="str">
        <f>IF(J11&gt;=90,"A",IF(J11&gt;=80,"B",IF(J11&gt;=70,"C",IF(J11&gt;=60,"D",IF(J11&gt;=50,"E","F")))))</f>
        <v>E</v>
      </c>
    </row>
    <row r="12" spans="1:11" ht="15">
      <c r="A12" s="3">
        <v>11</v>
      </c>
      <c r="B12" s="4" t="s">
        <v>31</v>
      </c>
      <c r="C12" s="8" t="s">
        <v>85</v>
      </c>
      <c r="D12" s="3" t="s">
        <v>0</v>
      </c>
      <c r="E12" s="3">
        <v>21</v>
      </c>
      <c r="F12" s="3"/>
      <c r="G12" s="10">
        <v>22</v>
      </c>
      <c r="H12" s="10"/>
      <c r="I12" s="3">
        <v>20</v>
      </c>
      <c r="J12" s="3">
        <f>E12+F12+G12+H12+I12</f>
        <v>63</v>
      </c>
      <c r="K12" s="3" t="str">
        <f>IF(J12&gt;=90,"A",IF(J12&gt;=80,"B",IF(J12&gt;=70,"C",IF(J12&gt;=60,"D",IF(J12&gt;=50,"E","F")))))</f>
        <v>D</v>
      </c>
    </row>
    <row r="13" spans="1:11" ht="15">
      <c r="A13" s="3">
        <v>12</v>
      </c>
      <c r="B13" s="4" t="s">
        <v>32</v>
      </c>
      <c r="C13" s="8" t="s">
        <v>86</v>
      </c>
      <c r="D13" s="3" t="s">
        <v>0</v>
      </c>
      <c r="E13" s="3">
        <v>26</v>
      </c>
      <c r="F13" s="3"/>
      <c r="G13" s="10">
        <v>25</v>
      </c>
      <c r="H13" s="10"/>
      <c r="I13" s="3">
        <v>20</v>
      </c>
      <c r="J13" s="3">
        <f>E13+F13+G13+H13+I13</f>
        <v>71</v>
      </c>
      <c r="K13" s="3" t="str">
        <f>IF(J13&gt;=90,"A",IF(J13&gt;=80,"B",IF(J13&gt;=70,"C",IF(J13&gt;=60,"D",IF(J13&gt;=50,"E","F")))))</f>
        <v>C</v>
      </c>
    </row>
    <row r="14" spans="1:11" ht="15">
      <c r="A14" s="3">
        <v>13</v>
      </c>
      <c r="B14" s="4" t="s">
        <v>33</v>
      </c>
      <c r="C14" s="8" t="s">
        <v>34</v>
      </c>
      <c r="D14" s="3" t="s">
        <v>0</v>
      </c>
      <c r="E14" s="3">
        <v>21</v>
      </c>
      <c r="F14" s="3"/>
      <c r="G14" s="10"/>
      <c r="H14" s="10">
        <v>20</v>
      </c>
      <c r="I14" s="3">
        <v>20</v>
      </c>
      <c r="J14" s="3">
        <f>E14+F14+G14+H14+I14</f>
        <v>61</v>
      </c>
      <c r="K14" s="3" t="str">
        <f>IF(J14&gt;=90,"A",IF(J14&gt;=80,"B",IF(J14&gt;=70,"C",IF(J14&gt;=60,"D",IF(J14&gt;=50,"E","F")))))</f>
        <v>D</v>
      </c>
    </row>
    <row r="15" spans="1:11" ht="15">
      <c r="A15" s="3">
        <v>14</v>
      </c>
      <c r="B15" s="4" t="s">
        <v>35</v>
      </c>
      <c r="C15" s="8" t="s">
        <v>87</v>
      </c>
      <c r="D15" s="3" t="s">
        <v>0</v>
      </c>
      <c r="E15" s="3"/>
      <c r="F15" s="3">
        <v>38</v>
      </c>
      <c r="G15" s="10"/>
      <c r="H15" s="10">
        <v>32</v>
      </c>
      <c r="I15" s="3">
        <v>0</v>
      </c>
      <c r="J15" s="3">
        <f>E15+F15+G15+H15+I15</f>
        <v>70</v>
      </c>
      <c r="K15" s="3" t="str">
        <f>IF(J15&gt;=90,"A",IF(J15&gt;=80,"B",IF(J15&gt;=70,"C",IF(J15&gt;=60,"D",IF(J15&gt;=50,"E","F")))))</f>
        <v>C</v>
      </c>
    </row>
    <row r="16" spans="1:11" ht="15">
      <c r="A16" s="3">
        <v>15</v>
      </c>
      <c r="B16" s="4" t="s">
        <v>36</v>
      </c>
      <c r="C16" s="8" t="s">
        <v>88</v>
      </c>
      <c r="D16" s="3" t="s">
        <v>0</v>
      </c>
      <c r="E16" s="3">
        <v>33</v>
      </c>
      <c r="F16" s="3"/>
      <c r="G16" s="10">
        <v>38</v>
      </c>
      <c r="H16" s="10"/>
      <c r="I16" s="3">
        <v>20</v>
      </c>
      <c r="J16" s="3">
        <f>E16+F16+G16+H16+I16</f>
        <v>91</v>
      </c>
      <c r="K16" s="3" t="str">
        <f>IF(J16&gt;=90,"A",IF(J16&gt;=80,"B",IF(J16&gt;=70,"C",IF(J16&gt;=60,"D",IF(J16&gt;=50,"E","F")))))</f>
        <v>A</v>
      </c>
    </row>
    <row r="17" spans="1:11" ht="15">
      <c r="A17" s="3">
        <v>16</v>
      </c>
      <c r="B17" s="4" t="s">
        <v>37</v>
      </c>
      <c r="C17" s="8" t="s">
        <v>38</v>
      </c>
      <c r="D17" s="3" t="s">
        <v>0</v>
      </c>
      <c r="E17" s="3"/>
      <c r="F17" s="3"/>
      <c r="G17" s="10"/>
      <c r="H17" s="10"/>
      <c r="I17" s="3">
        <v>0</v>
      </c>
      <c r="J17" s="3">
        <f>E17+F17+G17+H17+I17</f>
        <v>0</v>
      </c>
      <c r="K17" s="3" t="str">
        <f>IF(J17&gt;=90,"A",IF(J17&gt;=80,"B",IF(J17&gt;=70,"C",IF(J17&gt;=60,"D",IF(J17&gt;=50,"E","F")))))</f>
        <v>F</v>
      </c>
    </row>
    <row r="18" spans="1:11" ht="15" hidden="1">
      <c r="A18" s="3">
        <v>17</v>
      </c>
      <c r="B18" s="4" t="s">
        <v>14</v>
      </c>
      <c r="C18" s="13" t="s">
        <v>18</v>
      </c>
      <c r="D18" s="3" t="s">
        <v>0</v>
      </c>
      <c r="E18" s="3">
        <v>30</v>
      </c>
      <c r="F18" s="3"/>
      <c r="G18" s="10">
        <v>32</v>
      </c>
      <c r="H18" s="10"/>
      <c r="I18" s="3">
        <v>20</v>
      </c>
      <c r="J18" s="3">
        <f>E18+F18+G18+H18+I18</f>
        <v>82</v>
      </c>
      <c r="K18" s="3" t="str">
        <f>IF(J18&gt;=90,"A",IF(J18&gt;=80,"B",IF(J18&gt;=70,"C",IF(J18&gt;=60,"D",IF(J18&gt;=50,"E","F")))))</f>
        <v>B</v>
      </c>
    </row>
    <row r="19" spans="1:11" ht="15">
      <c r="A19" s="3">
        <v>18</v>
      </c>
      <c r="B19" s="4" t="s">
        <v>39</v>
      </c>
      <c r="C19" s="8" t="s">
        <v>40</v>
      </c>
      <c r="D19" s="3" t="s">
        <v>0</v>
      </c>
      <c r="E19" s="3">
        <v>20</v>
      </c>
      <c r="F19" s="3"/>
      <c r="G19" s="10">
        <v>22</v>
      </c>
      <c r="H19" s="10"/>
      <c r="I19" s="3">
        <v>20</v>
      </c>
      <c r="J19" s="3">
        <f>E19+F19+G19+H19+I19</f>
        <v>62</v>
      </c>
      <c r="K19" s="3" t="str">
        <f>IF(J19&gt;=90,"A",IF(J19&gt;=80,"B",IF(J19&gt;=70,"C",IF(J19&gt;=60,"D",IF(J19&gt;=50,"E","F")))))</f>
        <v>D</v>
      </c>
    </row>
    <row r="20" spans="1:11" ht="15">
      <c r="A20" s="3">
        <v>19</v>
      </c>
      <c r="B20" s="4" t="s">
        <v>41</v>
      </c>
      <c r="C20" s="8" t="s">
        <v>89</v>
      </c>
      <c r="D20" s="3" t="s">
        <v>0</v>
      </c>
      <c r="E20" s="3">
        <v>27</v>
      </c>
      <c r="F20" s="3"/>
      <c r="G20" s="10"/>
      <c r="H20" s="10">
        <v>24</v>
      </c>
      <c r="I20" s="3">
        <v>20</v>
      </c>
      <c r="J20" s="3">
        <f>E20+F20+G20+H20+I20</f>
        <v>71</v>
      </c>
      <c r="K20" s="3" t="str">
        <f>IF(J20&gt;=90,"A",IF(J20&gt;=80,"B",IF(J20&gt;=70,"C",IF(J20&gt;=60,"D",IF(J20&gt;=50,"E","F")))))</f>
        <v>C</v>
      </c>
    </row>
    <row r="21" spans="1:11" ht="15">
      <c r="A21" s="3">
        <v>20</v>
      </c>
      <c r="B21" s="4" t="s">
        <v>42</v>
      </c>
      <c r="C21" s="8" t="s">
        <v>90</v>
      </c>
      <c r="D21" s="3" t="s">
        <v>0</v>
      </c>
      <c r="E21" s="3">
        <v>25</v>
      </c>
      <c r="F21" s="3"/>
      <c r="G21" s="10"/>
      <c r="H21" s="10">
        <v>22</v>
      </c>
      <c r="I21" s="3">
        <v>10</v>
      </c>
      <c r="J21" s="3">
        <f>E21+F21+G21+H21+I21</f>
        <v>57</v>
      </c>
      <c r="K21" s="3" t="str">
        <f>IF(J21&gt;=90,"A",IF(J21&gt;=80,"B",IF(J21&gt;=70,"C",IF(J21&gt;=60,"D",IF(J21&gt;=50,"E","F")))))</f>
        <v>E</v>
      </c>
    </row>
    <row r="22" spans="1:11" ht="15">
      <c r="A22" s="3">
        <v>21</v>
      </c>
      <c r="B22" s="4" t="s">
        <v>43</v>
      </c>
      <c r="C22" s="8" t="s">
        <v>91</v>
      </c>
      <c r="D22" s="3" t="s">
        <v>0</v>
      </c>
      <c r="E22" s="3"/>
      <c r="F22" s="3">
        <v>28</v>
      </c>
      <c r="G22" s="10">
        <v>34</v>
      </c>
      <c r="H22" s="10"/>
      <c r="I22" s="3">
        <v>20</v>
      </c>
      <c r="J22" s="3">
        <f>E22+F22+G22+H22+I22</f>
        <v>82</v>
      </c>
      <c r="K22" s="3" t="str">
        <f>IF(J22&gt;=90,"A",IF(J22&gt;=80,"B",IF(J22&gt;=70,"C",IF(J22&gt;=60,"D",IF(J22&gt;=50,"E","F")))))</f>
        <v>B</v>
      </c>
    </row>
    <row r="23" spans="1:11" ht="15" hidden="1">
      <c r="A23" s="3">
        <v>22</v>
      </c>
      <c r="B23" s="4" t="s">
        <v>44</v>
      </c>
      <c r="C23" s="13" t="s">
        <v>92</v>
      </c>
      <c r="D23" s="3" t="s">
        <v>0</v>
      </c>
      <c r="E23" s="3">
        <v>23</v>
      </c>
      <c r="F23" s="3"/>
      <c r="G23" s="10">
        <v>28</v>
      </c>
      <c r="H23" s="10"/>
      <c r="I23" s="3">
        <v>20</v>
      </c>
      <c r="J23" s="3">
        <f>E23+F23+G23+H23+I23</f>
        <v>71</v>
      </c>
      <c r="K23" s="3" t="str">
        <f>IF(J23&gt;=90,"A",IF(J23&gt;=80,"B",IF(J23&gt;=70,"C",IF(J23&gt;=60,"D",IF(J23&gt;=50,"E","F")))))</f>
        <v>C</v>
      </c>
    </row>
    <row r="24" spans="1:11" ht="15">
      <c r="A24" s="3">
        <v>23</v>
      </c>
      <c r="B24" s="4" t="s">
        <v>45</v>
      </c>
      <c r="C24" s="8" t="s">
        <v>93</v>
      </c>
      <c r="D24" s="3" t="s">
        <v>0</v>
      </c>
      <c r="E24" s="3">
        <v>24</v>
      </c>
      <c r="F24" s="3"/>
      <c r="G24" s="10">
        <v>36</v>
      </c>
      <c r="H24" s="10"/>
      <c r="I24" s="3">
        <v>20</v>
      </c>
      <c r="J24" s="3">
        <f>E24+F24+G24+H24+I24</f>
        <v>80</v>
      </c>
      <c r="K24" s="3" t="str">
        <f>IF(J24&gt;=90,"A",IF(J24&gt;=80,"B",IF(J24&gt;=70,"C",IF(J24&gt;=60,"D",IF(J24&gt;=50,"E","F")))))</f>
        <v>B</v>
      </c>
    </row>
    <row r="25" spans="1:11" ht="15">
      <c r="A25" s="3">
        <v>24</v>
      </c>
      <c r="B25" s="4" t="s">
        <v>46</v>
      </c>
      <c r="C25" s="8" t="s">
        <v>94</v>
      </c>
      <c r="D25" s="3" t="s">
        <v>0</v>
      </c>
      <c r="E25" s="3">
        <v>30</v>
      </c>
      <c r="F25" s="3"/>
      <c r="G25" s="10">
        <v>25</v>
      </c>
      <c r="H25" s="10"/>
      <c r="I25" s="3">
        <v>20</v>
      </c>
      <c r="J25" s="3">
        <f>E25+F25+G25+H25+I25</f>
        <v>75</v>
      </c>
      <c r="K25" s="3" t="str">
        <f>IF(J25&gt;=90,"A",IF(J25&gt;=80,"B",IF(J25&gt;=70,"C",IF(J25&gt;=60,"D",IF(J25&gt;=50,"E","F")))))</f>
        <v>C</v>
      </c>
    </row>
    <row r="26" spans="1:11" ht="15">
      <c r="A26" s="3">
        <v>25</v>
      </c>
      <c r="B26" s="4" t="s">
        <v>47</v>
      </c>
      <c r="C26" s="8" t="s">
        <v>95</v>
      </c>
      <c r="D26" s="3" t="s">
        <v>0</v>
      </c>
      <c r="E26" s="3"/>
      <c r="F26" s="3">
        <v>20</v>
      </c>
      <c r="G26" s="10">
        <v>30</v>
      </c>
      <c r="H26" s="10"/>
      <c r="I26" s="3">
        <v>20</v>
      </c>
      <c r="J26" s="3">
        <f>E26+F26+G26+H26+I26</f>
        <v>70</v>
      </c>
      <c r="K26" s="3" t="str">
        <f>IF(J26&gt;=90,"A",IF(J26&gt;=80,"B",IF(J26&gt;=70,"C",IF(J26&gt;=60,"D",IF(J26&gt;=50,"E","F")))))</f>
        <v>C</v>
      </c>
    </row>
    <row r="27" spans="1:11" ht="15">
      <c r="A27" s="3">
        <v>26</v>
      </c>
      <c r="B27" s="4" t="s">
        <v>48</v>
      </c>
      <c r="C27" s="8" t="s">
        <v>49</v>
      </c>
      <c r="D27" s="3" t="s">
        <v>0</v>
      </c>
      <c r="E27" s="3">
        <v>37</v>
      </c>
      <c r="F27" s="3"/>
      <c r="G27" s="10">
        <v>34</v>
      </c>
      <c r="H27" s="10"/>
      <c r="I27" s="3">
        <v>20</v>
      </c>
      <c r="J27" s="3">
        <f>E27+F27+G27+H27+I27</f>
        <v>91</v>
      </c>
      <c r="K27" s="3" t="str">
        <f>IF(J27&gt;=90,"A",IF(J27&gt;=80,"B",IF(J27&gt;=70,"C",IF(J27&gt;=60,"D",IF(J27&gt;=50,"E","F")))))</f>
        <v>A</v>
      </c>
    </row>
    <row r="28" spans="1:11" ht="15">
      <c r="A28" s="3">
        <v>27</v>
      </c>
      <c r="B28" s="4" t="s">
        <v>50</v>
      </c>
      <c r="C28" s="8" t="s">
        <v>96</v>
      </c>
      <c r="D28" s="3" t="s">
        <v>0</v>
      </c>
      <c r="E28" s="3">
        <v>32</v>
      </c>
      <c r="F28" s="3"/>
      <c r="G28" s="10">
        <v>38</v>
      </c>
      <c r="H28" s="10"/>
      <c r="I28" s="3">
        <v>20</v>
      </c>
      <c r="J28" s="3">
        <f>E28+F28+G28+H28+I28</f>
        <v>90</v>
      </c>
      <c r="K28" s="3" t="str">
        <f>IF(J28&gt;=90,"A",IF(J28&gt;=80,"B",IF(J28&gt;=70,"C",IF(J28&gt;=60,"D",IF(J28&gt;=50,"E","F")))))</f>
        <v>A</v>
      </c>
    </row>
    <row r="29" spans="1:11" ht="15">
      <c r="A29" s="3">
        <v>28</v>
      </c>
      <c r="B29" s="4" t="s">
        <v>51</v>
      </c>
      <c r="C29" s="8" t="s">
        <v>97</v>
      </c>
      <c r="D29" s="3" t="s">
        <v>0</v>
      </c>
      <c r="E29" s="3">
        <v>35</v>
      </c>
      <c r="F29" s="3"/>
      <c r="G29" s="10">
        <v>40</v>
      </c>
      <c r="H29" s="10"/>
      <c r="I29" s="3">
        <v>20</v>
      </c>
      <c r="J29" s="3">
        <f>E29+F29+G29+H29+I29</f>
        <v>95</v>
      </c>
      <c r="K29" s="3" t="str">
        <f>IF(J29&gt;=90,"A",IF(J29&gt;=80,"B",IF(J29&gt;=70,"C",IF(J29&gt;=60,"D",IF(J29&gt;=50,"E","F")))))</f>
        <v>A</v>
      </c>
    </row>
    <row r="30" spans="1:11" ht="15">
      <c r="A30" s="3">
        <v>29</v>
      </c>
      <c r="B30" s="4" t="s">
        <v>52</v>
      </c>
      <c r="C30" s="8" t="s">
        <v>98</v>
      </c>
      <c r="D30" s="3" t="s">
        <v>0</v>
      </c>
      <c r="E30" s="3">
        <v>30</v>
      </c>
      <c r="F30" s="3"/>
      <c r="G30" s="10">
        <v>31</v>
      </c>
      <c r="H30" s="10"/>
      <c r="I30" s="3">
        <v>20</v>
      </c>
      <c r="J30" s="3">
        <f>E30+F30+G30+H30+I30</f>
        <v>81</v>
      </c>
      <c r="K30" s="3" t="str">
        <f>IF(J30&gt;=90,"A",IF(J30&gt;=80,"B",IF(J30&gt;=70,"C",IF(J30&gt;=60,"D",IF(J30&gt;=50,"E","F")))))</f>
        <v>B</v>
      </c>
    </row>
    <row r="31" spans="1:11" ht="15">
      <c r="A31" s="3">
        <v>30</v>
      </c>
      <c r="B31" s="4" t="s">
        <v>53</v>
      </c>
      <c r="C31" s="8" t="s">
        <v>99</v>
      </c>
      <c r="D31" s="3" t="s">
        <v>0</v>
      </c>
      <c r="E31" s="3">
        <v>38</v>
      </c>
      <c r="F31" s="3"/>
      <c r="G31" s="10">
        <v>40</v>
      </c>
      <c r="H31" s="10"/>
      <c r="I31" s="3">
        <v>20</v>
      </c>
      <c r="J31" s="3">
        <f>E31+F31+G31+H31+I31</f>
        <v>98</v>
      </c>
      <c r="K31" s="3" t="str">
        <f>IF(J31&gt;=90,"A",IF(J31&gt;=80,"B",IF(J31&gt;=70,"C",IF(J31&gt;=60,"D",IF(J31&gt;=50,"E","F")))))</f>
        <v>A</v>
      </c>
    </row>
    <row r="32" spans="1:11" ht="15">
      <c r="A32" s="3">
        <v>31</v>
      </c>
      <c r="B32" s="4" t="s">
        <v>54</v>
      </c>
      <c r="C32" s="8" t="s">
        <v>100</v>
      </c>
      <c r="D32" s="3" t="s">
        <v>0</v>
      </c>
      <c r="E32" s="3"/>
      <c r="F32" s="3">
        <v>22</v>
      </c>
      <c r="G32" s="10">
        <v>20</v>
      </c>
      <c r="H32" s="10"/>
      <c r="I32" s="3">
        <v>20</v>
      </c>
      <c r="J32" s="3">
        <f>E32+F32+G32+H32+I32</f>
        <v>62</v>
      </c>
      <c r="K32" s="3" t="str">
        <f>IF(J32&gt;=90,"A",IF(J32&gt;=80,"B",IF(J32&gt;=70,"C",IF(J32&gt;=60,"D",IF(J32&gt;=50,"E","F")))))</f>
        <v>D</v>
      </c>
    </row>
    <row r="33" spans="1:11" ht="15">
      <c r="A33" s="3">
        <v>32</v>
      </c>
      <c r="B33" s="4" t="s">
        <v>55</v>
      </c>
      <c r="C33" s="8" t="s">
        <v>101</v>
      </c>
      <c r="D33" s="3" t="s">
        <v>0</v>
      </c>
      <c r="E33" s="3">
        <v>30</v>
      </c>
      <c r="F33" s="3"/>
      <c r="G33" s="10"/>
      <c r="H33" s="10">
        <v>30</v>
      </c>
      <c r="I33" s="3">
        <v>20</v>
      </c>
      <c r="J33" s="3">
        <f>E33+F33+G33+H33+I33</f>
        <v>80</v>
      </c>
      <c r="K33" s="3" t="str">
        <f>IF(J33&gt;=90,"A",IF(J33&gt;=80,"B",IF(J33&gt;=70,"C",IF(J33&gt;=60,"D",IF(J33&gt;=50,"E","F")))))</f>
        <v>B</v>
      </c>
    </row>
    <row r="34" spans="1:11" ht="15">
      <c r="A34" s="3">
        <v>33</v>
      </c>
      <c r="B34" s="4" t="s">
        <v>56</v>
      </c>
      <c r="C34" s="8" t="s">
        <v>102</v>
      </c>
      <c r="D34" s="3" t="s">
        <v>0</v>
      </c>
      <c r="E34" s="3"/>
      <c r="F34" s="3">
        <v>20</v>
      </c>
      <c r="G34" s="10"/>
      <c r="H34" s="10">
        <v>35</v>
      </c>
      <c r="I34" s="3">
        <v>5</v>
      </c>
      <c r="J34" s="3">
        <f>E34+F34+G34+H34+I34</f>
        <v>60</v>
      </c>
      <c r="K34" s="3" t="str">
        <f>IF(J34&gt;=90,"A",IF(J34&gt;=80,"B",IF(J34&gt;=70,"C",IF(J34&gt;=60,"D",IF(J34&gt;=50,"E","F")))))</f>
        <v>D</v>
      </c>
    </row>
    <row r="35" spans="1:11" ht="15">
      <c r="A35" s="3">
        <v>34</v>
      </c>
      <c r="B35" s="4" t="s">
        <v>57</v>
      </c>
      <c r="C35" s="8" t="s">
        <v>58</v>
      </c>
      <c r="D35" s="3" t="s">
        <v>0</v>
      </c>
      <c r="E35" s="3"/>
      <c r="F35" s="3"/>
      <c r="G35" s="10"/>
      <c r="H35" s="10">
        <v>20</v>
      </c>
      <c r="I35" s="3">
        <v>0</v>
      </c>
      <c r="J35" s="3">
        <f>E35+F35+G35+H35+I35</f>
        <v>20</v>
      </c>
      <c r="K35" s="3" t="str">
        <f>IF(J35&gt;=90,"A",IF(J35&gt;=80,"B",IF(J35&gt;=70,"C",IF(J35&gt;=60,"D",IF(J35&gt;=50,"E","F")))))</f>
        <v>F</v>
      </c>
    </row>
    <row r="36" spans="1:11" ht="15">
      <c r="A36" s="3">
        <v>35</v>
      </c>
      <c r="B36" s="4" t="s">
        <v>59</v>
      </c>
      <c r="C36" s="8" t="s">
        <v>103</v>
      </c>
      <c r="D36" s="3" t="s">
        <v>0</v>
      </c>
      <c r="E36" s="3">
        <v>32</v>
      </c>
      <c r="F36" s="3"/>
      <c r="G36" s="10">
        <v>33</v>
      </c>
      <c r="H36" s="10"/>
      <c r="I36" s="3">
        <v>15</v>
      </c>
      <c r="J36" s="3">
        <f>E36+F36+G36+H36+I36</f>
        <v>80</v>
      </c>
      <c r="K36" s="3" t="str">
        <f>IF(J36&gt;=90,"A",IF(J36&gt;=80,"B",IF(J36&gt;=70,"C",IF(J36&gt;=60,"D",IF(J36&gt;=50,"E","F")))))</f>
        <v>B</v>
      </c>
    </row>
    <row r="37" spans="1:11" ht="15">
      <c r="A37" s="3">
        <v>36</v>
      </c>
      <c r="B37" s="4" t="s">
        <v>60</v>
      </c>
      <c r="C37" s="8" t="s">
        <v>104</v>
      </c>
      <c r="D37" s="3" t="s">
        <v>0</v>
      </c>
      <c r="E37" s="3"/>
      <c r="F37" s="12">
        <v>0</v>
      </c>
      <c r="G37" s="10"/>
      <c r="H37" s="10"/>
      <c r="I37" s="3">
        <v>0</v>
      </c>
      <c r="J37" s="3">
        <f>E37+F37+G37+H37+I37</f>
        <v>0</v>
      </c>
      <c r="K37" s="3" t="s">
        <v>125</v>
      </c>
    </row>
    <row r="38" spans="1:11" ht="15" hidden="1">
      <c r="A38" s="3">
        <v>37</v>
      </c>
      <c r="B38" s="4" t="s">
        <v>120</v>
      </c>
      <c r="C38" s="13" t="s">
        <v>121</v>
      </c>
      <c r="D38" s="3" t="s">
        <v>0</v>
      </c>
      <c r="E38" s="3">
        <v>20</v>
      </c>
      <c r="F38" s="3"/>
      <c r="G38" s="10"/>
      <c r="H38" s="10">
        <v>30</v>
      </c>
      <c r="I38" s="3">
        <v>20</v>
      </c>
      <c r="J38" s="3">
        <f>E38+F38+G38+H38+I38</f>
        <v>70</v>
      </c>
      <c r="K38" s="3" t="str">
        <f>IF(J38&gt;=90,"A",IF(J38&gt;=80,"B",IF(J38&gt;=70,"C",IF(J38&gt;=60,"D",IF(J38&gt;=50,"E","F")))))</f>
        <v>C</v>
      </c>
    </row>
    <row r="39" spans="1:11" ht="15">
      <c r="A39" s="3">
        <v>38</v>
      </c>
      <c r="B39" s="4" t="s">
        <v>61</v>
      </c>
      <c r="C39" s="8" t="s">
        <v>105</v>
      </c>
      <c r="D39" s="3" t="s">
        <v>0</v>
      </c>
      <c r="E39" s="3"/>
      <c r="F39" s="3"/>
      <c r="G39" s="10"/>
      <c r="H39" s="10">
        <v>20</v>
      </c>
      <c r="I39" s="3">
        <v>10</v>
      </c>
      <c r="J39" s="3">
        <f>E39+F39+G39+H39+I39</f>
        <v>30</v>
      </c>
      <c r="K39" s="3" t="str">
        <f>IF(J39&gt;=90,"A",IF(J39&gt;=80,"B",IF(J39&gt;=70,"C",IF(J39&gt;=60,"D",IF(J39&gt;=50,"E","F")))))</f>
        <v>F</v>
      </c>
    </row>
    <row r="40" spans="1:11" ht="15">
      <c r="A40" s="3">
        <v>39</v>
      </c>
      <c r="B40" s="4" t="s">
        <v>62</v>
      </c>
      <c r="C40" s="8" t="s">
        <v>106</v>
      </c>
      <c r="D40" s="3" t="s">
        <v>0</v>
      </c>
      <c r="E40" s="3"/>
      <c r="F40" s="3">
        <v>26</v>
      </c>
      <c r="G40" s="10">
        <v>25</v>
      </c>
      <c r="H40" s="10"/>
      <c r="I40" s="3">
        <v>20</v>
      </c>
      <c r="J40" s="3">
        <f>E40+F40+G40+H40+I40</f>
        <v>71</v>
      </c>
      <c r="K40" s="3" t="str">
        <f>IF(J40&gt;=90,"A",IF(J40&gt;=80,"B",IF(J40&gt;=70,"C",IF(J40&gt;=60,"D",IF(J40&gt;=50,"E","F")))))</f>
        <v>C</v>
      </c>
    </row>
    <row r="41" spans="1:11" ht="15">
      <c r="A41" s="3">
        <v>40</v>
      </c>
      <c r="B41" s="4" t="s">
        <v>63</v>
      </c>
      <c r="C41" s="8" t="s">
        <v>107</v>
      </c>
      <c r="D41" s="3" t="s">
        <v>0</v>
      </c>
      <c r="E41" s="3">
        <v>28</v>
      </c>
      <c r="F41" s="3"/>
      <c r="G41" s="10">
        <v>38</v>
      </c>
      <c r="H41" s="10"/>
      <c r="I41" s="3">
        <v>20</v>
      </c>
      <c r="J41" s="3">
        <f>E41+F41+G41+H41+I41</f>
        <v>86</v>
      </c>
      <c r="K41" s="3" t="str">
        <f>IF(J41&gt;=90,"A",IF(J41&gt;=80,"B",IF(J41&gt;=70,"C",IF(J41&gt;=60,"D",IF(J41&gt;=50,"E","F")))))</f>
        <v>B</v>
      </c>
    </row>
    <row r="42" spans="1:11" ht="15">
      <c r="A42" s="3">
        <v>41</v>
      </c>
      <c r="B42" s="4" t="s">
        <v>12</v>
      </c>
      <c r="C42" s="8" t="s">
        <v>17</v>
      </c>
      <c r="D42" s="3" t="s">
        <v>0</v>
      </c>
      <c r="E42" s="3">
        <v>20</v>
      </c>
      <c r="F42" s="3"/>
      <c r="G42" s="10"/>
      <c r="H42" s="10"/>
      <c r="I42" s="3">
        <v>0</v>
      </c>
      <c r="J42" s="3">
        <f>E42+F42+G42+H42+I42</f>
        <v>20</v>
      </c>
      <c r="K42" s="3" t="str">
        <f>IF(J42&gt;=90,"A",IF(J42&gt;=80,"B",IF(J42&gt;=70,"C",IF(J42&gt;=60,"D",IF(J42&gt;=50,"E","F")))))</f>
        <v>F</v>
      </c>
    </row>
    <row r="43" spans="1:11" ht="15">
      <c r="A43" s="3">
        <v>42</v>
      </c>
      <c r="B43" s="4" t="s">
        <v>64</v>
      </c>
      <c r="C43" s="8" t="s">
        <v>108</v>
      </c>
      <c r="D43" s="3" t="s">
        <v>0</v>
      </c>
      <c r="E43" s="3"/>
      <c r="F43" s="3">
        <v>24</v>
      </c>
      <c r="G43" s="10">
        <v>24</v>
      </c>
      <c r="H43" s="10"/>
      <c r="I43" s="3">
        <v>15</v>
      </c>
      <c r="J43" s="3">
        <f>E43+F43+G43+H43+I43</f>
        <v>63</v>
      </c>
      <c r="K43" s="3" t="str">
        <f>IF(J43&gt;=90,"A",IF(J43&gt;=80,"B",IF(J43&gt;=70,"C",IF(J43&gt;=60,"D",IF(J43&gt;=50,"E","F")))))</f>
        <v>D</v>
      </c>
    </row>
    <row r="44" spans="1:11" ht="15" hidden="1">
      <c r="A44" s="3"/>
      <c r="B44" s="4" t="s">
        <v>122</v>
      </c>
      <c r="C44" s="8" t="s">
        <v>123</v>
      </c>
      <c r="D44" s="3" t="s">
        <v>0</v>
      </c>
      <c r="E44" s="3"/>
      <c r="F44" s="3">
        <v>23</v>
      </c>
      <c r="G44" s="10"/>
      <c r="H44" s="10"/>
      <c r="I44" s="3"/>
      <c r="J44" s="3">
        <f>E44+F44+G44+H44+I44</f>
        <v>23</v>
      </c>
      <c r="K44" s="3" t="str">
        <f>IF(J44&gt;=90,"A",IF(J44&gt;=80,"B",IF(J44&gt;=70,"C",IF(J44&gt;=60,"D",IF(J44&gt;=50,"E","F")))))</f>
        <v>F</v>
      </c>
    </row>
    <row r="45" spans="1:11" ht="15">
      <c r="A45" s="3">
        <v>43</v>
      </c>
      <c r="B45" s="4" t="s">
        <v>65</v>
      </c>
      <c r="C45" s="8" t="s">
        <v>109</v>
      </c>
      <c r="D45" s="3" t="s">
        <v>0</v>
      </c>
      <c r="E45" s="3"/>
      <c r="F45" s="12"/>
      <c r="G45" s="10"/>
      <c r="H45" s="10">
        <v>33</v>
      </c>
      <c r="I45" s="3">
        <v>15</v>
      </c>
      <c r="J45" s="3">
        <f>E45+F45+G45+H45+I45</f>
        <v>48</v>
      </c>
      <c r="K45" s="3" t="str">
        <f>IF(J45&gt;=90,"A",IF(J45&gt;=80,"B",IF(J45&gt;=70,"C",IF(J45&gt;=60,"D",IF(J45&gt;=50,"E","F")))))</f>
        <v>F</v>
      </c>
    </row>
    <row r="46" spans="1:11" ht="15">
      <c r="A46" s="3">
        <v>44</v>
      </c>
      <c r="B46" s="4" t="s">
        <v>66</v>
      </c>
      <c r="C46" s="8" t="s">
        <v>110</v>
      </c>
      <c r="D46" s="3" t="s">
        <v>0</v>
      </c>
      <c r="E46" s="3">
        <v>20</v>
      </c>
      <c r="F46" s="3"/>
      <c r="G46" s="10"/>
      <c r="H46" s="10">
        <v>30</v>
      </c>
      <c r="I46" s="3">
        <v>0</v>
      </c>
      <c r="J46" s="3">
        <f>E46+F46+G46+H46+I46</f>
        <v>50</v>
      </c>
      <c r="K46" s="3" t="str">
        <f>IF(J46&gt;=90,"A",IF(J46&gt;=80,"B",IF(J46&gt;=70,"C",IF(J46&gt;=60,"D",IF(J46&gt;=50,"E","F")))))</f>
        <v>E</v>
      </c>
    </row>
    <row r="47" spans="1:11" ht="15">
      <c r="A47" s="3">
        <v>45</v>
      </c>
      <c r="B47" s="4" t="s">
        <v>15</v>
      </c>
      <c r="C47" s="8" t="s">
        <v>19</v>
      </c>
      <c r="D47" s="3" t="s">
        <v>0</v>
      </c>
      <c r="E47" s="3"/>
      <c r="F47" s="3">
        <v>22</v>
      </c>
      <c r="G47" s="10">
        <v>25</v>
      </c>
      <c r="H47" s="10"/>
      <c r="I47" s="3">
        <v>15</v>
      </c>
      <c r="J47" s="3">
        <f>E47+F47+G47+H47+I47</f>
        <v>62</v>
      </c>
      <c r="K47" s="3" t="str">
        <f>IF(J47&gt;=90,"A",IF(J47&gt;=80,"B",IF(J47&gt;=70,"C",IF(J47&gt;=60,"D",IF(J47&gt;=50,"E","F")))))</f>
        <v>D</v>
      </c>
    </row>
    <row r="48" spans="1:11" ht="15">
      <c r="A48" s="3">
        <v>46</v>
      </c>
      <c r="B48" s="4" t="s">
        <v>67</v>
      </c>
      <c r="C48" s="8" t="s">
        <v>111</v>
      </c>
      <c r="D48" s="3" t="s">
        <v>0</v>
      </c>
      <c r="E48" s="3"/>
      <c r="F48" s="3"/>
      <c r="G48" s="10"/>
      <c r="H48" s="10"/>
      <c r="I48" s="3">
        <v>0</v>
      </c>
      <c r="J48" s="3">
        <f>E48+F48+G48+H48+I48</f>
        <v>0</v>
      </c>
      <c r="K48" s="3" t="s">
        <v>124</v>
      </c>
    </row>
    <row r="49" spans="1:11" ht="15">
      <c r="A49" s="3">
        <v>47</v>
      </c>
      <c r="B49" s="4" t="s">
        <v>68</v>
      </c>
      <c r="C49" s="8" t="s">
        <v>112</v>
      </c>
      <c r="D49" s="3" t="s">
        <v>0</v>
      </c>
      <c r="E49" s="3">
        <v>20</v>
      </c>
      <c r="F49" s="3"/>
      <c r="G49" s="10"/>
      <c r="H49" s="10">
        <v>30</v>
      </c>
      <c r="I49" s="3">
        <v>0</v>
      </c>
      <c r="J49" s="3">
        <f>E49+F49+G49+H49+I49</f>
        <v>50</v>
      </c>
      <c r="K49" s="3" t="str">
        <f>IF(J49&gt;=90,"A",IF(J49&gt;=80,"B",IF(J49&gt;=70,"C",IF(J49&gt;=60,"D",IF(J49&gt;=50,"E","F")))))</f>
        <v>E</v>
      </c>
    </row>
    <row r="50" spans="1:11" ht="15">
      <c r="A50" s="3">
        <v>48</v>
      </c>
      <c r="B50" s="4" t="s">
        <v>16</v>
      </c>
      <c r="C50" s="8" t="s">
        <v>20</v>
      </c>
      <c r="D50" s="3" t="s">
        <v>0</v>
      </c>
      <c r="E50" s="3">
        <v>27</v>
      </c>
      <c r="F50" s="3"/>
      <c r="G50" s="10">
        <v>24</v>
      </c>
      <c r="H50" s="10"/>
      <c r="I50" s="3">
        <v>20</v>
      </c>
      <c r="J50" s="3">
        <f>E50+F50+G50+H50+I50</f>
        <v>71</v>
      </c>
      <c r="K50" s="3" t="str">
        <f>IF(J50&gt;=90,"A",IF(J50&gt;=80,"B",IF(J50&gt;=70,"C",IF(J50&gt;=60,"D",IF(J50&gt;=50,"E","F")))))</f>
        <v>C</v>
      </c>
    </row>
    <row r="51" spans="1:11" ht="15">
      <c r="A51" s="3">
        <v>49</v>
      </c>
      <c r="B51" s="4" t="s">
        <v>69</v>
      </c>
      <c r="C51" s="8" t="s">
        <v>113</v>
      </c>
      <c r="D51" s="3" t="s">
        <v>0</v>
      </c>
      <c r="E51" s="3">
        <v>20</v>
      </c>
      <c r="F51" s="3"/>
      <c r="G51" s="10">
        <v>20</v>
      </c>
      <c r="H51" s="10"/>
      <c r="I51" s="3">
        <v>20</v>
      </c>
      <c r="J51" s="3">
        <f>E51+F51+G51+H51+I51</f>
        <v>60</v>
      </c>
      <c r="K51" s="3" t="str">
        <f>IF(J51&gt;=90,"A",IF(J51&gt;=80,"B",IF(J51&gt;=70,"C",IF(J51&gt;=60,"D",IF(J51&gt;=50,"E","F")))))</f>
        <v>D</v>
      </c>
    </row>
    <row r="52" spans="1:11" ht="15">
      <c r="A52" s="3">
        <v>50</v>
      </c>
      <c r="B52" s="4" t="s">
        <v>70</v>
      </c>
      <c r="C52" s="8" t="s">
        <v>114</v>
      </c>
      <c r="D52" s="3" t="s">
        <v>0</v>
      </c>
      <c r="E52" s="3">
        <v>20</v>
      </c>
      <c r="F52" s="3"/>
      <c r="G52" s="10"/>
      <c r="H52" s="10">
        <v>35</v>
      </c>
      <c r="I52" s="3">
        <v>20</v>
      </c>
      <c r="J52" s="3">
        <f>E52+F52+G52+H52+I52</f>
        <v>75</v>
      </c>
      <c r="K52" s="3" t="str">
        <f>IF(J52&gt;=90,"A",IF(J52&gt;=80,"B",IF(J52&gt;=70,"C",IF(J52&gt;=60,"D",IF(J52&gt;=50,"E","F")))))</f>
        <v>C</v>
      </c>
    </row>
    <row r="53" spans="1:11" ht="15">
      <c r="A53" s="3">
        <v>51</v>
      </c>
      <c r="B53" s="4" t="s">
        <v>71</v>
      </c>
      <c r="C53" s="8" t="s">
        <v>115</v>
      </c>
      <c r="D53" s="3" t="s">
        <v>0</v>
      </c>
      <c r="E53" s="3"/>
      <c r="F53" s="3"/>
      <c r="G53" s="10"/>
      <c r="H53" s="10"/>
      <c r="I53" s="3">
        <v>0</v>
      </c>
      <c r="J53" s="3">
        <f>E53+F53+G53+H53+I53</f>
        <v>0</v>
      </c>
      <c r="K53" s="3" t="s">
        <v>124</v>
      </c>
    </row>
    <row r="54" spans="1:11" ht="15">
      <c r="A54" s="3">
        <v>52</v>
      </c>
      <c r="B54" s="4" t="s">
        <v>72</v>
      </c>
      <c r="C54" s="8" t="s">
        <v>116</v>
      </c>
      <c r="D54" s="3" t="s">
        <v>0</v>
      </c>
      <c r="E54" s="3"/>
      <c r="F54" s="3"/>
      <c r="G54" s="10"/>
      <c r="H54" s="10"/>
      <c r="I54" s="3">
        <v>0</v>
      </c>
      <c r="J54" s="3">
        <f>E54+F54+G54+H54+I54</f>
        <v>0</v>
      </c>
      <c r="K54" s="3" t="s">
        <v>124</v>
      </c>
    </row>
    <row r="55" spans="1:11" ht="15">
      <c r="A55" s="3">
        <v>53</v>
      </c>
      <c r="B55" s="4" t="s">
        <v>73</v>
      </c>
      <c r="C55" s="8" t="s">
        <v>117</v>
      </c>
      <c r="D55" s="3" t="s">
        <v>0</v>
      </c>
      <c r="E55" s="3">
        <v>30</v>
      </c>
      <c r="F55" s="3"/>
      <c r="G55" s="10"/>
      <c r="H55" s="10">
        <v>25</v>
      </c>
      <c r="I55" s="3">
        <v>20</v>
      </c>
      <c r="J55" s="3">
        <f>E55+F55+G55+H55+I55</f>
        <v>75</v>
      </c>
      <c r="K55" s="3" t="str">
        <f>IF(J55&gt;=90,"A",IF(J55&gt;=80,"B",IF(J55&gt;=70,"C",IF(J55&gt;=60,"D",IF(J55&gt;=50,"E","F")))))</f>
        <v>C</v>
      </c>
    </row>
    <row r="56" spans="1:11" ht="15">
      <c r="A56" s="3">
        <v>54</v>
      </c>
      <c r="B56" s="4" t="s">
        <v>74</v>
      </c>
      <c r="C56" s="8" t="s">
        <v>118</v>
      </c>
      <c r="D56" s="3" t="s">
        <v>0</v>
      </c>
      <c r="E56" s="3">
        <v>33</v>
      </c>
      <c r="F56" s="3"/>
      <c r="G56" s="10">
        <v>20</v>
      </c>
      <c r="H56" s="10"/>
      <c r="I56" s="3">
        <v>20</v>
      </c>
      <c r="J56" s="3">
        <f>E56+F56+G56+H56+I56</f>
        <v>73</v>
      </c>
      <c r="K56" s="3" t="str">
        <f>IF(J56&gt;=90,"A",IF(J56&gt;=80,"B",IF(J56&gt;=70,"C",IF(J56&gt;=60,"D",IF(J56&gt;=50,"E","F")))))</f>
        <v>C</v>
      </c>
    </row>
    <row r="57" spans="1:11" ht="15">
      <c r="A57" s="3">
        <v>55</v>
      </c>
      <c r="B57" s="4" t="s">
        <v>75</v>
      </c>
      <c r="C57" s="8" t="s">
        <v>119</v>
      </c>
      <c r="D57" s="3" t="s">
        <v>0</v>
      </c>
      <c r="E57" s="3">
        <v>21</v>
      </c>
      <c r="F57" s="3"/>
      <c r="G57" s="10"/>
      <c r="H57" s="10">
        <v>23</v>
      </c>
      <c r="I57" s="3">
        <v>20</v>
      </c>
      <c r="J57" s="3">
        <f>E57+F57+G57+H57+I57</f>
        <v>64</v>
      </c>
      <c r="K57" s="3" t="str">
        <f>IF(J57&gt;=90,"A",IF(J57&gt;=80,"B",IF(J57&gt;=70,"C",IF(J57&gt;=60,"D",IF(J57&gt;=50,"E","F")))))</f>
        <v>D</v>
      </c>
    </row>
    <row r="60" ht="15"/>
    <row r="61" ht="15"/>
    <row r="62" ht="15"/>
  </sheetData>
  <sheetProtection/>
  <printOptions/>
  <pageMargins left="0.7" right="0.7" top="0.75" bottom="0.75" header="0.3" footer="0.3"/>
  <pageSetup horizontalDpi="1200" verticalDpi="12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2019-02-03T13:12:06Z</dcterms:modified>
  <cp:category/>
  <cp:version/>
  <cp:contentType/>
  <cp:contentStatus/>
</cp:coreProperties>
</file>